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360" yWindow="276" windowWidth="14940" windowHeight="9156" tabRatio="907"/>
  </bookViews>
  <sheets>
    <sheet name="基礎案(103)" sheetId="42" r:id="rId1"/>
  </sheets>
  <definedNames>
    <definedName name="_xlnm._FilterDatabase" localSheetId="0" hidden="1">'基礎案(103)'!$A$2:$H$64</definedName>
  </definedNames>
  <calcPr calcId="145621"/>
</workbook>
</file>

<file path=xl/calcChain.xml><?xml version="1.0" encoding="utf-8"?>
<calcChain xmlns="http://schemas.openxmlformats.org/spreadsheetml/2006/main">
  <c r="F64" i="42" l="1"/>
</calcChain>
</file>

<file path=xl/comments1.xml><?xml version="1.0" encoding="utf-8"?>
<comments xmlns="http://schemas.openxmlformats.org/spreadsheetml/2006/main">
  <authors>
    <author>tatung</author>
  </authors>
  <commentList>
    <comment ref="C50" authorId="0">
      <text>
        <r>
          <rPr>
            <sz val="9"/>
            <color indexed="81"/>
            <rFont val="細明體"/>
            <family val="3"/>
            <charset val="136"/>
          </rPr>
          <t>物理組併入通識中心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<sst xmlns="http://schemas.openxmlformats.org/spreadsheetml/2006/main" count="251" uniqueCount="207">
  <si>
    <t>陳永裕</t>
  </si>
  <si>
    <t>魏哲弘</t>
  </si>
  <si>
    <t>李文福</t>
  </si>
  <si>
    <t>林正裕</t>
  </si>
  <si>
    <t>陳泰祥</t>
  </si>
  <si>
    <t>陳嘉明</t>
  </si>
  <si>
    <t>黃俊誠</t>
  </si>
  <si>
    <t>吳新明</t>
  </si>
  <si>
    <t>吳臺一</t>
  </si>
  <si>
    <t>吳錫芩</t>
  </si>
  <si>
    <t>邱六合</t>
  </si>
  <si>
    <t>徐錦志</t>
  </si>
  <si>
    <t>許正勳</t>
  </si>
  <si>
    <t>曾信雄</t>
  </si>
  <si>
    <t>李綉鈴</t>
  </si>
  <si>
    <t>官宜靜</t>
  </si>
  <si>
    <t>林明郎</t>
  </si>
  <si>
    <t>游文雄</t>
  </si>
  <si>
    <t>蔡佳勝</t>
  </si>
  <si>
    <t>施文欽</t>
  </si>
  <si>
    <t>孫碧娟</t>
  </si>
  <si>
    <t>陳美芳</t>
  </si>
  <si>
    <t>謝富惠</t>
  </si>
  <si>
    <t>李興漢</t>
  </si>
  <si>
    <t>林淑瓊</t>
  </si>
  <si>
    <t>陳志誠</t>
  </si>
  <si>
    <t>陳明賢</t>
  </si>
  <si>
    <t>廖文華</t>
  </si>
  <si>
    <t>朱柏穎</t>
  </si>
  <si>
    <t>羅彩雲</t>
  </si>
  <si>
    <t>李文淵</t>
  </si>
  <si>
    <t>鄭霈絨</t>
  </si>
  <si>
    <t>張迺貞</t>
  </si>
  <si>
    <t>姓名</t>
    <phoneticPr fontId="1" type="noConversion"/>
  </si>
  <si>
    <t>核定經費</t>
    <phoneticPr fontId="1" type="noConversion"/>
  </si>
  <si>
    <t>註</t>
    <phoneticPr fontId="1" type="noConversion"/>
  </si>
  <si>
    <t>基礎案名稱</t>
    <phoneticPr fontId="1" type="noConversion"/>
  </si>
  <si>
    <t>機械系</t>
  </si>
  <si>
    <t>材料系</t>
  </si>
  <si>
    <t>生工系</t>
  </si>
  <si>
    <t>陳建先</t>
  </si>
  <si>
    <t>化工系</t>
  </si>
  <si>
    <t>電機系</t>
  </si>
  <si>
    <t>資工系</t>
  </si>
  <si>
    <t>林金城</t>
  </si>
  <si>
    <t>光電所</t>
  </si>
  <si>
    <t>楊祝壽</t>
  </si>
  <si>
    <t>林炯暐</t>
  </si>
  <si>
    <t>事經系</t>
  </si>
  <si>
    <t>資經系</t>
  </si>
  <si>
    <t>工設系</t>
  </si>
  <si>
    <t>媒設系</t>
  </si>
  <si>
    <t>設科所</t>
  </si>
  <si>
    <t>通識中心</t>
  </si>
  <si>
    <t>紀俊龍</t>
  </si>
  <si>
    <t>應外系</t>
  </si>
  <si>
    <t>何有田</t>
  </si>
  <si>
    <t>黃郁鈞</t>
  </si>
  <si>
    <t>單位</t>
    <phoneticPr fontId="1" type="noConversion"/>
  </si>
  <si>
    <t>編號</t>
    <phoneticPr fontId="1" type="noConversion"/>
  </si>
  <si>
    <t>103年度基礎研究案一覽</t>
    <phoneticPr fontId="1" type="noConversion"/>
  </si>
  <si>
    <t>B103-D01-001</t>
  </si>
  <si>
    <t>整合參數衍生運算與3D列印技術之產品設計流程</t>
  </si>
  <si>
    <t>B103-D02-002</t>
  </si>
  <si>
    <t>探討色彩組成方式與周遭因素對色彩調和之影響</t>
  </si>
  <si>
    <t>B103-D03-003</t>
  </si>
  <si>
    <t>許言</t>
  </si>
  <si>
    <t>激進的設計創新共創：行銷定位策略之系統分析觀點 (1/3)</t>
  </si>
  <si>
    <t>B103-D04-004</t>
  </si>
  <si>
    <t>品牌視覺規劃於社團組織與新創公司之設計個案研究</t>
  </si>
  <si>
    <t>B103-C01-005</t>
  </si>
  <si>
    <t>含石墨烯及氧化石墨烯之新型溫敏性凝膠的製備及性質研究</t>
  </si>
  <si>
    <t>B103-C02-006</t>
  </si>
  <si>
    <t>對羧基苯甲醛廢水之高級氧化處理</t>
  </si>
  <si>
    <t>B103-C03-007</t>
  </si>
  <si>
    <t>以微波輔助合成硫化錫/石墨烯奈米複合材並應用於高效能鋰離子電池負極材料</t>
  </si>
  <si>
    <t>B103-C04-008</t>
  </si>
  <si>
    <t>具反誘電之旋光醚基末端之水楊醛亞胺液晶材料的合成與研究</t>
  </si>
  <si>
    <t>B103-C05-009</t>
  </si>
  <si>
    <t>添加金屬離子於載體上輔助臭氧催化處理廢水之研究</t>
  </si>
  <si>
    <t>B103-S01-010</t>
  </si>
  <si>
    <t>以泛素-R5融合蛋白催化Haematonectria haematococca D型胺基酸酶的生物矽化</t>
  </si>
  <si>
    <t>B103-S02-011</t>
  </si>
  <si>
    <t>利用分子生物學（定量RT-PCR）法來進行臨床諾羅病毒檢測技術開發及應用</t>
  </si>
  <si>
    <t>B103-S03-012</t>
  </si>
  <si>
    <t>火炭母草及重陽木萃取物之抗過敏活性</t>
  </si>
  <si>
    <t>B103-S04-013</t>
  </si>
  <si>
    <t>游吉陽</t>
  </si>
  <si>
    <t>電紡絲奈米纖維應用於酯解酶固定及生質柴油生產</t>
  </si>
  <si>
    <t>B103-O01-014</t>
  </si>
  <si>
    <t>低反射次波長結構之研究</t>
  </si>
  <si>
    <t>B103-O02-015</t>
  </si>
  <si>
    <t>單晶四氧化銦鎵鋅薄膜之製作與特性分析</t>
  </si>
  <si>
    <t>B103-O03-016</t>
  </si>
  <si>
    <t>藉由射頻磁控濺鍍法沉積ITO和AZO雙層透明導電膜於可撓式塑膠基板上之研究</t>
  </si>
  <si>
    <t>B103-T01-017</t>
  </si>
  <si>
    <t>奈米碳管強化之碳/碳複合材料中奈米石墨柱形成機制探討</t>
  </si>
  <si>
    <t>B103-T02-018</t>
  </si>
  <si>
    <t>聚醣複合物奈米載體於感溫性水膠之生物性評估研究</t>
  </si>
  <si>
    <t>B103-T03-019</t>
  </si>
  <si>
    <t>切槽及基材硬度對鋼材高週波硬化產生破裂之影響</t>
  </si>
  <si>
    <t>B103-T04-020</t>
  </si>
  <si>
    <t>應用於發光二極體的Y3Al5O12與其氮氧化物螢光粉(二)</t>
  </si>
  <si>
    <t>B103-T05-021</t>
  </si>
  <si>
    <t>含TiC/Ti3SiC2顆粒之NiAl介金屬基複合材料之研究</t>
  </si>
  <si>
    <t>B103-T06-022</t>
  </si>
  <si>
    <t>後熱處理對含銅ADI披覆Cu/TiN複合膜耐蝕性之影響</t>
  </si>
  <si>
    <t>B103-T07-023</t>
  </si>
  <si>
    <t>循環滲氫暨後續固溶熱處理獲致Ti-6Al-4V合金晶粒細化之研究</t>
  </si>
  <si>
    <t>B103-B01-024</t>
  </si>
  <si>
    <t>消費者使用聯名卡意願之研究--忠誠計畫之調節影響</t>
  </si>
  <si>
    <t>B103-B02-025</t>
  </si>
  <si>
    <t>項維欣</t>
  </si>
  <si>
    <t>專案團隊內創意構想守門與創新實踐作為之關係探討</t>
  </si>
  <si>
    <t>B103-B03-026</t>
  </si>
  <si>
    <t>從員工信任的心理機制比較轉換型領導與真誠領導的效果</t>
  </si>
  <si>
    <t>B103-DD1-027</t>
  </si>
  <si>
    <t>智慧住宅：促進情感溝通的反饋式互動家飾</t>
  </si>
  <si>
    <t>B103-G01-028</t>
  </si>
  <si>
    <t>上海書寫的遺珠─論周瘦鵑筆下的上海</t>
  </si>
  <si>
    <t>B103-G02-029</t>
  </si>
  <si>
    <t>李懿純</t>
  </si>
  <si>
    <t>晚明注《莊》思想流變研究：以釋德清到釋性通的「逍遙」為例</t>
  </si>
  <si>
    <t>B103-V01-030</t>
  </si>
  <si>
    <t>使用繪圖軟體繪畫對兒童認知發展的影響</t>
  </si>
  <si>
    <t>B103-I01-031</t>
  </si>
  <si>
    <t>網路負載平衡模式模型化之研究</t>
  </si>
  <si>
    <t>B103-I02-032</t>
  </si>
  <si>
    <t>運用計算智慧技術於軟體工作量的自動化預估機制</t>
  </si>
  <si>
    <t>B103-N01-033</t>
  </si>
  <si>
    <t>校園APP建置與功能擴充</t>
  </si>
  <si>
    <t>B103-N02-034</t>
  </si>
  <si>
    <t>社群網站粉絲專頁活躍狀況分析及發文半衰期指標建構</t>
  </si>
  <si>
    <t>B103-N03-035</t>
  </si>
  <si>
    <t>以消費價值觀點探討Office to Online模式之使用意願</t>
  </si>
  <si>
    <t>B103-N04-036</t>
  </si>
  <si>
    <t>行動信用卡簽名辨識系統及實作</t>
  </si>
  <si>
    <t>B103-N05-037</t>
  </si>
  <si>
    <t>雲端醫療系統效益評估之研究</t>
  </si>
  <si>
    <t>B103-E01-038</t>
  </si>
  <si>
    <t>具有錯誤修正的時間數位轉換器之研究</t>
  </si>
  <si>
    <t>B103-E02-039</t>
  </si>
  <si>
    <t>4軸機械手臂之柔順控制設計研究及其精密加工應用</t>
  </si>
  <si>
    <t>B103-E03-040</t>
  </si>
  <si>
    <t>呂虹慶</t>
  </si>
  <si>
    <t>基於雙眼視覺的微分進化小腦模型於機械手臂目標追蹤之應用</t>
  </si>
  <si>
    <t>B103-E04-041</t>
  </si>
  <si>
    <t>智慧型感溫性水膠的最適物理與機械性質探討及應用於細胞培養</t>
  </si>
  <si>
    <t>B103-E05-042</t>
  </si>
  <si>
    <t>磁制寬頻壓電式能量汲取器之研製</t>
  </si>
  <si>
    <t>B103-L01-043</t>
  </si>
  <si>
    <t>沈嘉培</t>
  </si>
  <si>
    <t>專業外語課程規劃及企業之需求分析</t>
  </si>
  <si>
    <t>B103-L02-044</t>
  </si>
  <si>
    <t>傲慢與偏見的電影再現中鄉間宅第的英國性</t>
  </si>
  <si>
    <t>B103-L03-45</t>
  </si>
  <si>
    <t>線上寫作軟體輔助大三英文課程精進計畫</t>
  </si>
  <si>
    <t>B103-L04-046</t>
  </si>
  <si>
    <t>陳育琳</t>
  </si>
  <si>
    <t>使用多媒體及融入教學對國小學生學習英語動機及成績之影響</t>
  </si>
  <si>
    <t>B103-G03-047</t>
  </si>
  <si>
    <t>運用 Kirkpatrick 四層次模式評估資訊素養課程於數位環境學習成效之研究</t>
  </si>
  <si>
    <t>B103-G03-048</t>
  </si>
  <si>
    <t>吳瑞卿</t>
  </si>
  <si>
    <t>大一普通物理能力探討及其評量之建立(子計畫一)普通物理力學基本能力評量的建立與評估</t>
  </si>
  <si>
    <t>B103-G03-049</t>
  </si>
  <si>
    <t>黃提銘</t>
  </si>
  <si>
    <t>大一普通物理能力探討及其評量之建立(子計畫二)普通物理電磁學基本能力評量的建立與評估</t>
  </si>
  <si>
    <t>B103-G03-050</t>
  </si>
  <si>
    <t>楊肅銘</t>
  </si>
  <si>
    <t>大一普通物理能力探討及其評量之建立(子計畫三)物理教學之改進-加強物理及數學含意的訓練</t>
  </si>
  <si>
    <t>B103-G03-051</t>
  </si>
  <si>
    <t>大同大學大學部學生英語能力現況調查(總計劃)</t>
  </si>
  <si>
    <t>B103-G03-052</t>
  </si>
  <si>
    <t>曾美鳳</t>
  </si>
  <si>
    <t>(子計畫一)大同大學大學部學生英語能力問卷與英檢設計製作</t>
  </si>
  <si>
    <t>B103-G03-053</t>
  </si>
  <si>
    <t>梁穎</t>
  </si>
  <si>
    <t>(子計畫二)大同大學大學部學生英語聽解能力調查</t>
  </si>
  <si>
    <t>B103-G03-054</t>
  </si>
  <si>
    <t>江朝偉</t>
  </si>
  <si>
    <t>(子計畫三)大同大學大學部學生英語能力閱讀能力調查</t>
  </si>
  <si>
    <t>B103-G03-055</t>
  </si>
  <si>
    <t>張文漢</t>
  </si>
  <si>
    <t>(子計畫四)大同大學大學部學生英語口說能力調查</t>
  </si>
  <si>
    <t>B103-G03-056</t>
  </si>
  <si>
    <t>王志貴</t>
  </si>
  <si>
    <t>(子計畫五)大同大學大學部學生英語寫作能力調查</t>
  </si>
  <si>
    <t>B103-G03-057</t>
  </si>
  <si>
    <t>蘇安德</t>
  </si>
  <si>
    <t>(子計畫六)大同大學大學部學生英語能力統計分析</t>
  </si>
  <si>
    <t>B103-G03-058</t>
  </si>
  <si>
    <t>體育室</t>
  </si>
  <si>
    <t>唐吉民</t>
  </si>
  <si>
    <t>大同大學學生體適能現況調查研究(總計劃)</t>
  </si>
  <si>
    <t>B103-G03-059</t>
  </si>
  <si>
    <t>徐育廷</t>
  </si>
  <si>
    <t>(子計畫一)大同大學新生近三年體適能現況調查之研究</t>
  </si>
  <si>
    <t>B103-G03-060</t>
  </si>
  <si>
    <t>陳俊民</t>
  </si>
  <si>
    <t>(子計畫二)大同大學不同身體質量指數學生體適能表現差異比較</t>
  </si>
  <si>
    <t>B103-G03-061</t>
  </si>
  <si>
    <t>林佳弘</t>
  </si>
  <si>
    <t>(子計畫三)不同學院學生體適能差異之調查研究-以大同大學大一、大二為例</t>
  </si>
  <si>
    <t>外語中心</t>
    <phoneticPr fontId="1" type="noConversion"/>
  </si>
  <si>
    <t>通識中心</t>
    <phoneticPr fontId="1" type="noConversion"/>
  </si>
  <si>
    <t>物理組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</si>
</sst>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>
    <font>
      <sz val="10"/>
      <name val="Arial"/>
      <family val="2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theme="1" tint="4.9989318521683403E-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5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176" fontId="2" fillId="0" borderId="1" xfId="6" applyNumberFormat="1" applyFont="1" applyBorder="1" applyAlignment="1"/>
    <xf numFmtId="0" fontId="3" fillId="0" borderId="1" xfId="0" applyFont="1" applyBorder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76" fontId="4" fillId="0" borderId="0" xfId="0" applyNumberFormat="1" applyFont="1"/>
    <xf numFmtId="0" fontId="2" fillId="0" borderId="1" xfId="0" applyFont="1" applyBorder="1" applyAlignment="1">
      <alignment horizontal="left" vertical="center"/>
    </xf>
  </cellXfs>
  <cellStyles count="10">
    <cellStyle name="一般" xfId="0" builtinId="0"/>
    <cellStyle name="一般 2 3" xfId="1"/>
    <cellStyle name="一般 2 4" xfId="2"/>
    <cellStyle name="一般 2 7" xfId="3"/>
    <cellStyle name="一般 3" xfId="9"/>
    <cellStyle name="一般 4 2" xfId="7"/>
    <cellStyle name="一般 6" xfId="4"/>
    <cellStyle name="一般 7" xfId="5"/>
    <cellStyle name="千分位" xfId="6" builtinId="3"/>
    <cellStyle name="千分位 2" xfId="8"/>
  </cellStyles>
  <dxfs count="0"/>
  <tableStyles count="0" defaultTableStyle="TableStyleMedium9" defaultPivotStyle="PivotStyleLight16"/>
  <colors>
    <mruColors>
      <color rgb="FFF4FB9B"/>
      <color rgb="FFFBFAFC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5"/>
  <sheetViews>
    <sheetView tabSelected="1" topLeftCell="A4" workbookViewId="0">
      <selection activeCell="D51" sqref="D51"/>
    </sheetView>
  </sheetViews>
  <sheetFormatPr defaultRowHeight="13.2"/>
  <cols>
    <col min="1" max="1" width="4" customWidth="1"/>
    <col min="2" max="2" width="12.6640625" customWidth="1"/>
    <col min="3" max="3" width="10.109375" customWidth="1"/>
    <col min="5" max="5" width="69.44140625" customWidth="1"/>
  </cols>
  <sheetData>
    <row r="1" spans="1:8" ht="13.8">
      <c r="A1" s="2"/>
      <c r="B1" s="2" t="s">
        <v>60</v>
      </c>
      <c r="C1" s="2"/>
      <c r="D1" s="2"/>
      <c r="E1" s="2"/>
      <c r="F1" s="2"/>
      <c r="G1" s="2"/>
      <c r="H1" s="2"/>
    </row>
    <row r="2" spans="1:8" ht="13.8">
      <c r="A2" s="2"/>
      <c r="B2" s="9" t="s">
        <v>59</v>
      </c>
      <c r="C2" s="9" t="s">
        <v>58</v>
      </c>
      <c r="D2" s="9" t="s">
        <v>33</v>
      </c>
      <c r="E2" s="9" t="s">
        <v>36</v>
      </c>
      <c r="F2" s="9" t="s">
        <v>34</v>
      </c>
      <c r="G2" s="9" t="s">
        <v>35</v>
      </c>
      <c r="H2" s="2"/>
    </row>
    <row r="3" spans="1:8" ht="13.8">
      <c r="A3" s="2"/>
      <c r="B3" s="3" t="s">
        <v>61</v>
      </c>
      <c r="C3" s="1" t="s">
        <v>50</v>
      </c>
      <c r="D3" s="4" t="s">
        <v>28</v>
      </c>
      <c r="E3" s="5" t="s">
        <v>62</v>
      </c>
      <c r="F3" s="6">
        <v>50000</v>
      </c>
      <c r="G3" s="7"/>
      <c r="H3" s="2"/>
    </row>
    <row r="4" spans="1:8" ht="13.8">
      <c r="A4" s="2"/>
      <c r="B4" s="3" t="s">
        <v>63</v>
      </c>
      <c r="C4" s="1" t="s">
        <v>50</v>
      </c>
      <c r="D4" s="4" t="s">
        <v>30</v>
      </c>
      <c r="E4" s="5" t="s">
        <v>64</v>
      </c>
      <c r="F4" s="6">
        <v>40000</v>
      </c>
      <c r="G4" s="3"/>
      <c r="H4" s="2"/>
    </row>
    <row r="5" spans="1:8" ht="13.8">
      <c r="A5" s="2"/>
      <c r="B5" s="3" t="s">
        <v>65</v>
      </c>
      <c r="C5" s="1" t="s">
        <v>50</v>
      </c>
      <c r="D5" s="4" t="s">
        <v>66</v>
      </c>
      <c r="E5" s="5" t="s">
        <v>67</v>
      </c>
      <c r="F5" s="6">
        <v>120000</v>
      </c>
      <c r="G5" s="3"/>
      <c r="H5" s="2"/>
    </row>
    <row r="6" spans="1:8" ht="13.8">
      <c r="A6" s="2"/>
      <c r="B6" s="3" t="s">
        <v>68</v>
      </c>
      <c r="C6" s="1" t="s">
        <v>50</v>
      </c>
      <c r="D6" s="4" t="s">
        <v>29</v>
      </c>
      <c r="E6" s="5" t="s">
        <v>69</v>
      </c>
      <c r="F6" s="6">
        <v>47500</v>
      </c>
      <c r="G6" s="3"/>
      <c r="H6" s="2"/>
    </row>
    <row r="7" spans="1:8" ht="13.8">
      <c r="A7" s="2"/>
      <c r="B7" s="3" t="s">
        <v>70</v>
      </c>
      <c r="C7" s="1" t="s">
        <v>41</v>
      </c>
      <c r="D7" s="4" t="s">
        <v>2</v>
      </c>
      <c r="E7" s="5" t="s">
        <v>71</v>
      </c>
      <c r="F7" s="6">
        <v>37500</v>
      </c>
      <c r="G7" s="3"/>
      <c r="H7" s="2"/>
    </row>
    <row r="8" spans="1:8" ht="13.8">
      <c r="A8" s="2"/>
      <c r="B8" s="3" t="s">
        <v>72</v>
      </c>
      <c r="C8" s="1" t="s">
        <v>41</v>
      </c>
      <c r="D8" s="4" t="s">
        <v>5</v>
      </c>
      <c r="E8" s="5" t="s">
        <v>73</v>
      </c>
      <c r="F8" s="6">
        <v>30000</v>
      </c>
      <c r="G8" s="3"/>
      <c r="H8" s="2"/>
    </row>
    <row r="9" spans="1:8" ht="13.8">
      <c r="A9" s="2"/>
      <c r="B9" s="3" t="s">
        <v>74</v>
      </c>
      <c r="C9" s="1" t="s">
        <v>41</v>
      </c>
      <c r="D9" s="4" t="s">
        <v>3</v>
      </c>
      <c r="E9" s="5" t="s">
        <v>75</v>
      </c>
      <c r="F9" s="6">
        <v>60000</v>
      </c>
      <c r="G9" s="3"/>
      <c r="H9" s="2"/>
    </row>
    <row r="10" spans="1:8" ht="13.8">
      <c r="A10" s="2"/>
      <c r="B10" s="3" t="s">
        <v>76</v>
      </c>
      <c r="C10" s="1" t="s">
        <v>41</v>
      </c>
      <c r="D10" s="4" t="s">
        <v>6</v>
      </c>
      <c r="E10" s="5" t="s">
        <v>77</v>
      </c>
      <c r="F10" s="6">
        <v>50000</v>
      </c>
      <c r="G10" s="3"/>
      <c r="H10" s="2"/>
    </row>
    <row r="11" spans="1:8" ht="13.8">
      <c r="A11" s="2"/>
      <c r="B11" s="3" t="s">
        <v>78</v>
      </c>
      <c r="C11" s="1" t="s">
        <v>41</v>
      </c>
      <c r="D11" s="4" t="s">
        <v>4</v>
      </c>
      <c r="E11" s="5" t="s">
        <v>79</v>
      </c>
      <c r="F11" s="6">
        <v>40000</v>
      </c>
      <c r="G11" s="3"/>
      <c r="H11" s="2"/>
    </row>
    <row r="12" spans="1:8" ht="13.8">
      <c r="A12" s="2"/>
      <c r="B12" s="3" t="s">
        <v>80</v>
      </c>
      <c r="C12" s="1" t="s">
        <v>39</v>
      </c>
      <c r="D12" s="4" t="s">
        <v>15</v>
      </c>
      <c r="E12" s="5" t="s">
        <v>81</v>
      </c>
      <c r="F12" s="6">
        <v>40000</v>
      </c>
      <c r="G12" s="3"/>
      <c r="H12" s="2"/>
    </row>
    <row r="13" spans="1:8" ht="13.8">
      <c r="A13" s="2"/>
      <c r="B13" s="3" t="s">
        <v>82</v>
      </c>
      <c r="C13" s="1" t="s">
        <v>39</v>
      </c>
      <c r="D13" s="4" t="s">
        <v>40</v>
      </c>
      <c r="E13" s="5" t="s">
        <v>83</v>
      </c>
      <c r="F13" s="6">
        <v>50000</v>
      </c>
      <c r="G13" s="3"/>
      <c r="H13" s="2"/>
    </row>
    <row r="14" spans="1:8" ht="13.8">
      <c r="A14" s="2"/>
      <c r="B14" s="3" t="s">
        <v>84</v>
      </c>
      <c r="C14" s="1" t="s">
        <v>39</v>
      </c>
      <c r="D14" s="4" t="s">
        <v>14</v>
      </c>
      <c r="E14" s="5" t="s">
        <v>85</v>
      </c>
      <c r="F14" s="6">
        <v>37500</v>
      </c>
      <c r="G14" s="3"/>
      <c r="H14" s="2"/>
    </row>
    <row r="15" spans="1:8" ht="13.8">
      <c r="A15" s="2"/>
      <c r="B15" s="3" t="s">
        <v>86</v>
      </c>
      <c r="C15" s="1" t="s">
        <v>39</v>
      </c>
      <c r="D15" s="4" t="s">
        <v>87</v>
      </c>
      <c r="E15" s="5" t="s">
        <v>88</v>
      </c>
      <c r="F15" s="6">
        <v>50000</v>
      </c>
      <c r="G15" s="3"/>
      <c r="H15" s="2"/>
    </row>
    <row r="16" spans="1:8" ht="13.8">
      <c r="A16" s="2"/>
      <c r="B16" s="3" t="s">
        <v>89</v>
      </c>
      <c r="C16" s="1" t="s">
        <v>45</v>
      </c>
      <c r="D16" s="4" t="s">
        <v>47</v>
      </c>
      <c r="E16" s="5" t="s">
        <v>90</v>
      </c>
      <c r="F16" s="6">
        <v>45000</v>
      </c>
      <c r="G16" s="3"/>
      <c r="H16" s="2"/>
    </row>
    <row r="17" spans="1:8" ht="13.8">
      <c r="A17" s="2"/>
      <c r="B17" s="3" t="s">
        <v>91</v>
      </c>
      <c r="C17" s="1" t="s">
        <v>45</v>
      </c>
      <c r="D17" s="4" t="s">
        <v>46</v>
      </c>
      <c r="E17" s="5" t="s">
        <v>92</v>
      </c>
      <c r="F17" s="6">
        <v>62500</v>
      </c>
      <c r="G17" s="3"/>
      <c r="H17" s="2"/>
    </row>
    <row r="18" spans="1:8" ht="13.8">
      <c r="A18" s="2"/>
      <c r="B18" s="3" t="s">
        <v>93</v>
      </c>
      <c r="C18" s="1" t="s">
        <v>45</v>
      </c>
      <c r="D18" s="4" t="s">
        <v>19</v>
      </c>
      <c r="E18" s="5" t="s">
        <v>94</v>
      </c>
      <c r="F18" s="6">
        <v>45000</v>
      </c>
      <c r="G18" s="3"/>
      <c r="H18" s="2"/>
    </row>
    <row r="19" spans="1:8" ht="13.8">
      <c r="A19" s="2"/>
      <c r="B19" s="3" t="s">
        <v>95</v>
      </c>
      <c r="C19" s="1" t="s">
        <v>38</v>
      </c>
      <c r="D19" s="4" t="s">
        <v>13</v>
      </c>
      <c r="E19" s="5" t="s">
        <v>96</v>
      </c>
      <c r="F19" s="6">
        <v>30000</v>
      </c>
      <c r="G19" s="3"/>
      <c r="H19" s="2"/>
    </row>
    <row r="20" spans="1:8" ht="13.8">
      <c r="A20" s="2"/>
      <c r="B20" s="3" t="s">
        <v>97</v>
      </c>
      <c r="C20" s="1" t="s">
        <v>38</v>
      </c>
      <c r="D20" s="4" t="s">
        <v>9</v>
      </c>
      <c r="E20" s="5" t="s">
        <v>98</v>
      </c>
      <c r="F20" s="6">
        <v>50000</v>
      </c>
      <c r="G20" s="3"/>
      <c r="H20" s="2"/>
    </row>
    <row r="21" spans="1:8" ht="13.8">
      <c r="A21" s="2"/>
      <c r="B21" s="3" t="s">
        <v>99</v>
      </c>
      <c r="C21" s="1" t="s">
        <v>38</v>
      </c>
      <c r="D21" s="4" t="s">
        <v>10</v>
      </c>
      <c r="E21" s="5" t="s">
        <v>100</v>
      </c>
      <c r="F21" s="6">
        <v>30000</v>
      </c>
      <c r="G21" s="3"/>
      <c r="H21" s="2"/>
    </row>
    <row r="22" spans="1:8" ht="13.8">
      <c r="A22" s="2"/>
      <c r="B22" s="3" t="s">
        <v>101</v>
      </c>
      <c r="C22" s="1" t="s">
        <v>38</v>
      </c>
      <c r="D22" s="4" t="s">
        <v>11</v>
      </c>
      <c r="E22" s="5" t="s">
        <v>102</v>
      </c>
      <c r="F22" s="6">
        <v>45000</v>
      </c>
      <c r="G22" s="3"/>
      <c r="H22" s="2"/>
    </row>
    <row r="23" spans="1:8" ht="13.8">
      <c r="A23" s="2"/>
      <c r="B23" s="3" t="s">
        <v>103</v>
      </c>
      <c r="C23" s="1" t="s">
        <v>38</v>
      </c>
      <c r="D23" s="4" t="s">
        <v>7</v>
      </c>
      <c r="E23" s="5" t="s">
        <v>104</v>
      </c>
      <c r="F23" s="6">
        <v>40000</v>
      </c>
      <c r="G23" s="3"/>
      <c r="H23" s="2"/>
    </row>
    <row r="24" spans="1:8" ht="13.8">
      <c r="A24" s="2"/>
      <c r="B24" s="3" t="s">
        <v>105</v>
      </c>
      <c r="C24" s="1" t="s">
        <v>38</v>
      </c>
      <c r="D24" s="4" t="s">
        <v>12</v>
      </c>
      <c r="E24" s="5" t="s">
        <v>106</v>
      </c>
      <c r="F24" s="6">
        <v>37500</v>
      </c>
      <c r="G24" s="3"/>
      <c r="H24" s="2"/>
    </row>
    <row r="25" spans="1:8" ht="13.8">
      <c r="A25" s="2"/>
      <c r="B25" s="3" t="s">
        <v>107</v>
      </c>
      <c r="C25" s="1" t="s">
        <v>38</v>
      </c>
      <c r="D25" s="4" t="s">
        <v>8</v>
      </c>
      <c r="E25" s="5" t="s">
        <v>108</v>
      </c>
      <c r="F25" s="6">
        <v>60000</v>
      </c>
      <c r="G25" s="3"/>
      <c r="H25" s="2"/>
    </row>
    <row r="26" spans="1:8" ht="13.8">
      <c r="A26" s="2"/>
      <c r="B26" s="3" t="s">
        <v>109</v>
      </c>
      <c r="C26" s="1" t="s">
        <v>48</v>
      </c>
      <c r="D26" s="4" t="s">
        <v>21</v>
      </c>
      <c r="E26" s="5" t="s">
        <v>110</v>
      </c>
      <c r="F26" s="6">
        <v>30000</v>
      </c>
      <c r="G26" s="3"/>
      <c r="H26" s="2"/>
    </row>
    <row r="27" spans="1:8" ht="13.8">
      <c r="A27" s="2"/>
      <c r="B27" s="3" t="s">
        <v>111</v>
      </c>
      <c r="C27" s="1" t="s">
        <v>48</v>
      </c>
      <c r="D27" s="4" t="s">
        <v>112</v>
      </c>
      <c r="E27" s="5" t="s">
        <v>113</v>
      </c>
      <c r="F27" s="6">
        <v>103057</v>
      </c>
      <c r="G27" s="3"/>
      <c r="H27" s="2"/>
    </row>
    <row r="28" spans="1:8" ht="13.8">
      <c r="A28" s="2"/>
      <c r="B28" s="3" t="s">
        <v>114</v>
      </c>
      <c r="C28" s="1" t="s">
        <v>48</v>
      </c>
      <c r="D28" s="4" t="s">
        <v>20</v>
      </c>
      <c r="E28" s="5" t="s">
        <v>115</v>
      </c>
      <c r="F28" s="6">
        <v>30000</v>
      </c>
      <c r="G28" s="3"/>
      <c r="H28" s="2"/>
    </row>
    <row r="29" spans="1:8" ht="13.8">
      <c r="A29" s="2"/>
      <c r="B29" s="3" t="s">
        <v>116</v>
      </c>
      <c r="C29" s="1" t="s">
        <v>52</v>
      </c>
      <c r="D29" s="4" t="s">
        <v>57</v>
      </c>
      <c r="E29" s="5" t="s">
        <v>117</v>
      </c>
      <c r="F29" s="6">
        <v>100000</v>
      </c>
      <c r="G29" s="3"/>
      <c r="H29" s="2"/>
    </row>
    <row r="30" spans="1:8" ht="13.8">
      <c r="A30" s="2"/>
      <c r="B30" s="3" t="s">
        <v>118</v>
      </c>
      <c r="C30" s="1" t="s">
        <v>53</v>
      </c>
      <c r="D30" s="4" t="s">
        <v>54</v>
      </c>
      <c r="E30" s="5" t="s">
        <v>119</v>
      </c>
      <c r="F30" s="6">
        <v>25250</v>
      </c>
      <c r="G30" s="3"/>
      <c r="H30" s="2"/>
    </row>
    <row r="31" spans="1:8" ht="13.8">
      <c r="A31" s="2"/>
      <c r="B31" s="3" t="s">
        <v>120</v>
      </c>
      <c r="C31" s="1" t="s">
        <v>53</v>
      </c>
      <c r="D31" s="4" t="s">
        <v>121</v>
      </c>
      <c r="E31" s="5" t="s">
        <v>122</v>
      </c>
      <c r="F31" s="6">
        <v>90800</v>
      </c>
      <c r="G31" s="3"/>
      <c r="H31" s="2"/>
    </row>
    <row r="32" spans="1:8" ht="13.8">
      <c r="A32" s="2"/>
      <c r="B32" s="3" t="s">
        <v>123</v>
      </c>
      <c r="C32" s="1" t="s">
        <v>51</v>
      </c>
      <c r="D32" s="4" t="s">
        <v>31</v>
      </c>
      <c r="E32" s="5" t="s">
        <v>124</v>
      </c>
      <c r="F32" s="6">
        <v>50000</v>
      </c>
      <c r="G32" s="3"/>
      <c r="H32" s="2"/>
    </row>
    <row r="33" spans="1:8" ht="13.8">
      <c r="A33" s="2"/>
      <c r="B33" s="3" t="s">
        <v>125</v>
      </c>
      <c r="C33" s="1" t="s">
        <v>43</v>
      </c>
      <c r="D33" s="4" t="s">
        <v>18</v>
      </c>
      <c r="E33" s="5" t="s">
        <v>126</v>
      </c>
      <c r="F33" s="6">
        <v>62500</v>
      </c>
      <c r="G33" s="3"/>
      <c r="H33" s="2"/>
    </row>
    <row r="34" spans="1:8" ht="13.8">
      <c r="A34" s="2"/>
      <c r="B34" s="3" t="s">
        <v>127</v>
      </c>
      <c r="C34" s="1" t="s">
        <v>43</v>
      </c>
      <c r="D34" s="4" t="s">
        <v>44</v>
      </c>
      <c r="E34" s="5" t="s">
        <v>128</v>
      </c>
      <c r="F34" s="6">
        <v>50000</v>
      </c>
      <c r="G34" s="3"/>
      <c r="H34" s="2"/>
    </row>
    <row r="35" spans="1:8" ht="13.8">
      <c r="A35" s="2"/>
      <c r="B35" s="3" t="s">
        <v>129</v>
      </c>
      <c r="C35" s="1" t="s">
        <v>49</v>
      </c>
      <c r="D35" s="4" t="s">
        <v>23</v>
      </c>
      <c r="E35" s="5" t="s">
        <v>130</v>
      </c>
      <c r="F35" s="6">
        <v>56250</v>
      </c>
      <c r="G35" s="3"/>
      <c r="H35" s="2"/>
    </row>
    <row r="36" spans="1:8" ht="13.8">
      <c r="A36" s="2"/>
      <c r="B36" s="3" t="s">
        <v>131</v>
      </c>
      <c r="C36" s="1" t="s">
        <v>49</v>
      </c>
      <c r="D36" s="4" t="s">
        <v>26</v>
      </c>
      <c r="E36" s="5" t="s">
        <v>132</v>
      </c>
      <c r="F36" s="6">
        <v>50000</v>
      </c>
      <c r="G36" s="3"/>
      <c r="H36" s="2"/>
    </row>
    <row r="37" spans="1:8" ht="13.8">
      <c r="A37" s="2"/>
      <c r="B37" s="3" t="s">
        <v>133</v>
      </c>
      <c r="C37" s="1" t="s">
        <v>49</v>
      </c>
      <c r="D37" s="4" t="s">
        <v>24</v>
      </c>
      <c r="E37" s="5" t="s">
        <v>134</v>
      </c>
      <c r="F37" s="6">
        <v>62500</v>
      </c>
      <c r="G37" s="3"/>
      <c r="H37" s="2"/>
    </row>
    <row r="38" spans="1:8" ht="13.8">
      <c r="A38" s="2"/>
      <c r="B38" s="3" t="s">
        <v>135</v>
      </c>
      <c r="C38" s="1" t="s">
        <v>49</v>
      </c>
      <c r="D38" s="4" t="s">
        <v>25</v>
      </c>
      <c r="E38" s="5" t="s">
        <v>136</v>
      </c>
      <c r="F38" s="6">
        <v>37500</v>
      </c>
      <c r="G38" s="3"/>
      <c r="H38" s="2"/>
    </row>
    <row r="39" spans="1:8" ht="13.8">
      <c r="A39" s="2"/>
      <c r="B39" s="3" t="s">
        <v>137</v>
      </c>
      <c r="C39" s="1" t="s">
        <v>49</v>
      </c>
      <c r="D39" s="4" t="s">
        <v>27</v>
      </c>
      <c r="E39" s="5" t="s">
        <v>138</v>
      </c>
      <c r="F39" s="6">
        <v>45000</v>
      </c>
      <c r="G39" s="3"/>
      <c r="H39" s="2"/>
    </row>
    <row r="40" spans="1:8" ht="13.8">
      <c r="A40" s="2"/>
      <c r="B40" s="3" t="s">
        <v>139</v>
      </c>
      <c r="C40" s="1" t="s">
        <v>42</v>
      </c>
      <c r="D40" s="4" t="s">
        <v>16</v>
      </c>
      <c r="E40" s="5" t="s">
        <v>140</v>
      </c>
      <c r="F40" s="6">
        <v>40000</v>
      </c>
      <c r="G40" s="3"/>
      <c r="H40" s="2"/>
    </row>
    <row r="41" spans="1:8" ht="13.8">
      <c r="A41" s="2"/>
      <c r="B41" s="3" t="s">
        <v>141</v>
      </c>
      <c r="C41" s="1" t="s">
        <v>42</v>
      </c>
      <c r="D41" s="4" t="s">
        <v>17</v>
      </c>
      <c r="E41" s="5" t="s">
        <v>142</v>
      </c>
      <c r="F41" s="6">
        <v>30000</v>
      </c>
      <c r="G41" s="3"/>
      <c r="H41" s="2"/>
    </row>
    <row r="42" spans="1:8" ht="13.8">
      <c r="A42" s="2"/>
      <c r="B42" s="3" t="s">
        <v>143</v>
      </c>
      <c r="C42" s="1" t="s">
        <v>42</v>
      </c>
      <c r="D42" s="4" t="s">
        <v>144</v>
      </c>
      <c r="E42" s="5" t="s">
        <v>145</v>
      </c>
      <c r="F42" s="6">
        <v>37500</v>
      </c>
      <c r="G42" s="3"/>
      <c r="H42" s="2"/>
    </row>
    <row r="43" spans="1:8" ht="13.8">
      <c r="A43" s="2"/>
      <c r="B43" s="3" t="s">
        <v>146</v>
      </c>
      <c r="C43" s="1" t="s">
        <v>37</v>
      </c>
      <c r="D43" s="4" t="s">
        <v>1</v>
      </c>
      <c r="E43" s="5" t="s">
        <v>147</v>
      </c>
      <c r="F43" s="6">
        <v>45000</v>
      </c>
      <c r="G43" s="3"/>
      <c r="H43" s="2"/>
    </row>
    <row r="44" spans="1:8" ht="13.8">
      <c r="A44" s="2"/>
      <c r="B44" s="3" t="s">
        <v>148</v>
      </c>
      <c r="C44" s="1" t="s">
        <v>37</v>
      </c>
      <c r="D44" s="4" t="s">
        <v>0</v>
      </c>
      <c r="E44" s="5" t="s">
        <v>149</v>
      </c>
      <c r="F44" s="6">
        <v>60000</v>
      </c>
      <c r="G44" s="3"/>
      <c r="H44" s="2"/>
    </row>
    <row r="45" spans="1:8" ht="13.8">
      <c r="A45" s="2"/>
      <c r="B45" s="3" t="s">
        <v>150</v>
      </c>
      <c r="C45" s="1" t="s">
        <v>55</v>
      </c>
      <c r="D45" s="4" t="s">
        <v>151</v>
      </c>
      <c r="E45" s="5" t="s">
        <v>152</v>
      </c>
      <c r="F45" s="6">
        <v>119981</v>
      </c>
      <c r="G45" s="3"/>
      <c r="H45" s="2"/>
    </row>
    <row r="46" spans="1:8" ht="13.8">
      <c r="A46" s="2"/>
      <c r="B46" s="3" t="s">
        <v>153</v>
      </c>
      <c r="C46" s="1" t="s">
        <v>55</v>
      </c>
      <c r="D46" s="4" t="s">
        <v>56</v>
      </c>
      <c r="E46" s="5" t="s">
        <v>154</v>
      </c>
      <c r="F46" s="6">
        <v>43188</v>
      </c>
      <c r="G46" s="3"/>
      <c r="H46" s="2"/>
    </row>
    <row r="47" spans="1:8" ht="13.8">
      <c r="A47" s="2"/>
      <c r="B47" s="3" t="s">
        <v>155</v>
      </c>
      <c r="C47" s="1" t="s">
        <v>55</v>
      </c>
      <c r="D47" s="4" t="s">
        <v>22</v>
      </c>
      <c r="E47" s="5" t="s">
        <v>156</v>
      </c>
      <c r="F47" s="6">
        <v>30000</v>
      </c>
      <c r="G47" s="3"/>
      <c r="H47" s="2"/>
    </row>
    <row r="48" spans="1:8" ht="13.8">
      <c r="A48" s="2"/>
      <c r="B48" s="3" t="s">
        <v>157</v>
      </c>
      <c r="C48" s="1" t="s">
        <v>55</v>
      </c>
      <c r="D48" s="4" t="s">
        <v>158</v>
      </c>
      <c r="E48" s="5" t="s">
        <v>159</v>
      </c>
      <c r="F48" s="6">
        <v>120000</v>
      </c>
      <c r="G48" s="3"/>
      <c r="H48" s="2"/>
    </row>
    <row r="49" spans="1:8" ht="13.8">
      <c r="A49" s="2"/>
      <c r="B49" s="3" t="s">
        <v>160</v>
      </c>
      <c r="C49" s="11" t="s">
        <v>205</v>
      </c>
      <c r="D49" s="4" t="s">
        <v>32</v>
      </c>
      <c r="E49" s="5" t="s">
        <v>161</v>
      </c>
      <c r="F49" s="6">
        <v>40000</v>
      </c>
      <c r="G49" s="3"/>
      <c r="H49" s="2"/>
    </row>
    <row r="50" spans="1:8" ht="13.8">
      <c r="A50" s="2"/>
      <c r="B50" s="3" t="s">
        <v>162</v>
      </c>
      <c r="C50" s="11" t="s">
        <v>206</v>
      </c>
      <c r="D50" s="4" t="s">
        <v>163</v>
      </c>
      <c r="E50" s="5" t="s">
        <v>164</v>
      </c>
      <c r="F50" s="6">
        <v>54000</v>
      </c>
      <c r="G50" s="3"/>
      <c r="H50" s="2"/>
    </row>
    <row r="51" spans="1:8" ht="13.8">
      <c r="A51" s="8"/>
      <c r="B51" s="3" t="s">
        <v>165</v>
      </c>
      <c r="C51" s="11" t="s">
        <v>206</v>
      </c>
      <c r="D51" s="4" t="s">
        <v>166</v>
      </c>
      <c r="E51" s="5" t="s">
        <v>167</v>
      </c>
      <c r="F51" s="6">
        <v>50000</v>
      </c>
      <c r="G51" s="3"/>
      <c r="H51" s="8"/>
    </row>
    <row r="52" spans="1:8" ht="13.8">
      <c r="A52" s="2"/>
      <c r="B52" s="3" t="s">
        <v>168</v>
      </c>
      <c r="C52" s="11" t="s">
        <v>206</v>
      </c>
      <c r="D52" s="4" t="s">
        <v>169</v>
      </c>
      <c r="E52" s="5" t="s">
        <v>170</v>
      </c>
      <c r="F52" s="6">
        <v>50000</v>
      </c>
      <c r="G52" s="3"/>
      <c r="H52" s="2"/>
    </row>
    <row r="53" spans="1:8" ht="13.8">
      <c r="A53" s="2"/>
      <c r="B53" s="3" t="s">
        <v>171</v>
      </c>
      <c r="C53" s="1" t="s">
        <v>204</v>
      </c>
      <c r="D53" s="4" t="s">
        <v>22</v>
      </c>
      <c r="E53" s="5" t="s">
        <v>172</v>
      </c>
      <c r="F53" s="6">
        <v>150000</v>
      </c>
      <c r="G53" s="3"/>
      <c r="H53" s="2"/>
    </row>
    <row r="54" spans="1:8" ht="13.8">
      <c r="A54" s="2"/>
      <c r="B54" s="3" t="s">
        <v>173</v>
      </c>
      <c r="C54" s="1" t="s">
        <v>204</v>
      </c>
      <c r="D54" s="4" t="s">
        <v>174</v>
      </c>
      <c r="E54" s="5" t="s">
        <v>175</v>
      </c>
      <c r="F54" s="6">
        <v>31000</v>
      </c>
      <c r="G54" s="3"/>
      <c r="H54" s="2"/>
    </row>
    <row r="55" spans="1:8" ht="13.8">
      <c r="A55" s="2"/>
      <c r="B55" s="3" t="s">
        <v>176</v>
      </c>
      <c r="C55" s="1" t="s">
        <v>204</v>
      </c>
      <c r="D55" s="4" t="s">
        <v>177</v>
      </c>
      <c r="E55" s="5" t="s">
        <v>178</v>
      </c>
      <c r="F55" s="6">
        <v>31000</v>
      </c>
      <c r="G55" s="3"/>
      <c r="H55" s="2"/>
    </row>
    <row r="56" spans="1:8" ht="13.8">
      <c r="A56" s="2"/>
      <c r="B56" s="3" t="s">
        <v>179</v>
      </c>
      <c r="C56" s="1" t="s">
        <v>204</v>
      </c>
      <c r="D56" s="4" t="s">
        <v>180</v>
      </c>
      <c r="E56" s="5" t="s">
        <v>181</v>
      </c>
      <c r="F56" s="6">
        <v>31000</v>
      </c>
      <c r="G56" s="3"/>
      <c r="H56" s="2"/>
    </row>
    <row r="57" spans="1:8" ht="13.8">
      <c r="A57" s="2"/>
      <c r="B57" s="3" t="s">
        <v>182</v>
      </c>
      <c r="C57" s="1" t="s">
        <v>204</v>
      </c>
      <c r="D57" s="4" t="s">
        <v>183</v>
      </c>
      <c r="E57" s="5" t="s">
        <v>184</v>
      </c>
      <c r="F57" s="6">
        <v>31000</v>
      </c>
      <c r="G57" s="3"/>
      <c r="H57" s="2"/>
    </row>
    <row r="58" spans="1:8" ht="13.8">
      <c r="A58" s="2"/>
      <c r="B58" s="3" t="s">
        <v>185</v>
      </c>
      <c r="C58" s="1" t="s">
        <v>204</v>
      </c>
      <c r="D58" s="4" t="s">
        <v>186</v>
      </c>
      <c r="E58" s="5" t="s">
        <v>187</v>
      </c>
      <c r="F58" s="6">
        <v>31000</v>
      </c>
      <c r="G58" s="3"/>
      <c r="H58" s="2"/>
    </row>
    <row r="59" spans="1:8" ht="13.8">
      <c r="A59" s="2"/>
      <c r="B59" s="3" t="s">
        <v>188</v>
      </c>
      <c r="C59" s="1" t="s">
        <v>204</v>
      </c>
      <c r="D59" s="4" t="s">
        <v>189</v>
      </c>
      <c r="E59" s="5" t="s">
        <v>190</v>
      </c>
      <c r="F59" s="6">
        <v>31000</v>
      </c>
      <c r="G59" s="3"/>
      <c r="H59" s="2"/>
    </row>
    <row r="60" spans="1:8" ht="13.8">
      <c r="A60" s="2"/>
      <c r="B60" s="3" t="s">
        <v>191</v>
      </c>
      <c r="C60" s="1" t="s">
        <v>192</v>
      </c>
      <c r="D60" s="4" t="s">
        <v>193</v>
      </c>
      <c r="E60" s="5" t="s">
        <v>194</v>
      </c>
      <c r="F60" s="6">
        <v>76900</v>
      </c>
      <c r="G60" s="3"/>
      <c r="H60" s="2"/>
    </row>
    <row r="61" spans="1:8" ht="13.8">
      <c r="A61" s="2"/>
      <c r="B61" s="3" t="s">
        <v>195</v>
      </c>
      <c r="C61" s="1" t="s">
        <v>192</v>
      </c>
      <c r="D61" s="4" t="s">
        <v>196</v>
      </c>
      <c r="E61" s="5" t="s">
        <v>197</v>
      </c>
      <c r="F61" s="6">
        <v>37000</v>
      </c>
      <c r="G61" s="3"/>
      <c r="H61" s="2"/>
    </row>
    <row r="62" spans="1:8" ht="13.8">
      <c r="A62" s="2"/>
      <c r="B62" s="3" t="s">
        <v>198</v>
      </c>
      <c r="C62" s="1" t="s">
        <v>192</v>
      </c>
      <c r="D62" s="4" t="s">
        <v>199</v>
      </c>
      <c r="E62" s="5" t="s">
        <v>200</v>
      </c>
      <c r="F62" s="6">
        <v>10000</v>
      </c>
      <c r="G62" s="3"/>
      <c r="H62" s="2"/>
    </row>
    <row r="63" spans="1:8" ht="13.8">
      <c r="A63" s="2"/>
      <c r="B63" s="3" t="s">
        <v>201</v>
      </c>
      <c r="C63" s="1" t="s">
        <v>192</v>
      </c>
      <c r="D63" s="4" t="s">
        <v>202</v>
      </c>
      <c r="E63" s="5" t="s">
        <v>203</v>
      </c>
      <c r="F63" s="6">
        <v>15000</v>
      </c>
      <c r="G63" s="3"/>
      <c r="H63" s="2"/>
    </row>
    <row r="64" spans="1:8" ht="13.8">
      <c r="A64" s="2"/>
      <c r="B64" s="2"/>
      <c r="C64" s="2"/>
      <c r="D64" s="2"/>
      <c r="E64" s="2"/>
      <c r="F64" s="10">
        <f>SUM(F3:F63)</f>
        <v>3084926</v>
      </c>
      <c r="G64" s="2"/>
      <c r="H64" s="2"/>
    </row>
    <row r="65" spans="1:8" ht="13.8">
      <c r="A65" s="2"/>
      <c r="B65" s="2"/>
      <c r="C65" s="2"/>
      <c r="D65" s="2"/>
      <c r="E65" s="2"/>
      <c r="F65" s="2"/>
      <c r="G65" s="2"/>
      <c r="H65" s="2"/>
    </row>
  </sheetData>
  <autoFilter ref="A2:H64"/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基礎案(103)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tatung</cp:lastModifiedBy>
  <cp:lastPrinted>2015-03-12T02:16:15Z</cp:lastPrinted>
  <dcterms:created xsi:type="dcterms:W3CDTF">2013-06-18T01:53:26Z</dcterms:created>
  <dcterms:modified xsi:type="dcterms:W3CDTF">2015-04-16T01:29:12Z</dcterms:modified>
</cp:coreProperties>
</file>